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тмц!$A$1:$O$13</definedName>
  </definedNames>
  <calcPr calcId="145621" concurrentCalc="0"/>
</workbook>
</file>

<file path=xl/calcChain.xml><?xml version="1.0" encoding="utf-8"?>
<calcChain xmlns="http://schemas.openxmlformats.org/spreadsheetml/2006/main">
  <c r="J11" i="4" l="1"/>
  <c r="N10" i="4"/>
  <c r="N9" i="4"/>
  <c r="N8" i="4"/>
  <c r="N11" i="4"/>
</calcChain>
</file>

<file path=xl/sharedStrings.xml><?xml version="1.0" encoding="utf-8"?>
<sst xmlns="http://schemas.openxmlformats.org/spreadsheetml/2006/main" count="49" uniqueCount="33">
  <si>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</si>
  <si>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</si>
  <si>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</si>
  <si>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</si>
  <si>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</si>
  <si>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</si>
  <si>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</si>
  <si>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</si>
  <si>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</si>
  <si>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</si>
  <si>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</si>
  <si>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</si>
  <si>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</si>
  <si>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</si>
  <si>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</si>
  <si>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</si>
  <si>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</si>
  <si>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</si>
  <si>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</si>
  <si>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</si>
  <si>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Требования к работам</t>
  </si>
  <si>
    <t>86.10.19.000</t>
  </si>
  <si>
    <t>86.10</t>
  </si>
  <si>
    <t>Медицинский осмотр мужчин</t>
  </si>
  <si>
    <t>Медицинский осмотр женщин до 40 лет</t>
  </si>
  <si>
    <t>Медицинский осмотр женщин после 40 лет</t>
  </si>
  <si>
    <t>Техническое задание</t>
  </si>
  <si>
    <t>АО "Тамбовские коммунальные системы"</t>
  </si>
  <si>
    <t>Тамбов</t>
  </si>
  <si>
    <t>шт</t>
  </si>
  <si>
    <t>Дата подписания договора</t>
  </si>
  <si>
    <t xml:space="preserve">31.12.2021г. 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</si>
  <si>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выполнения;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</si>
</sst>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4" fontId="9" fillId="0" borderId="1" xfId="2" applyNumberFormat="1" applyFont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4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horizontal="right"/>
    </xf>
    <xf numFmtId="0" fontId="16" fillId="3" borderId="1" xfId="0" applyFont="1" applyFill="1" applyBorder="1" applyAlignment="1">
      <alignment horizontal="center" vertical="center" wrapText="1"/>
    </xf>
    <xf numFmtId="1" fontId="0" fillId="0" borderId="7" xfId="0" applyNumberFormat="1" applyBorder="1" applyAlignment="1">
      <alignment horizontal="center" vertical="center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4"/>
  <sheetViews>
    <sheetView tabSelected="1" view="pageBreakPreview" topLeftCell="A7" zoomScale="90" zoomScaleNormal="86" zoomScaleSheetLayoutView="90" workbookViewId="0">
      <selection activeCell="J12" sqref="J12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20"/>
      <c r="N3" s="21" t="s">
        <v>19</v>
      </c>
    </row>
    <row r="4" spans="1:15" ht="42.75" customHeight="1" x14ac:dyDescent="0.2">
      <c r="A4" s="18" t="s">
        <v>18</v>
      </c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45.75" customHeight="1" x14ac:dyDescent="0.2">
      <c r="A5" s="9" t="s">
        <v>2</v>
      </c>
      <c r="B5" s="9"/>
      <c r="C5" s="8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0" t="s">
        <v>11</v>
      </c>
      <c r="L6" s="31"/>
      <c r="M6" s="27" t="s">
        <v>9</v>
      </c>
      <c r="N6" s="27" t="s">
        <v>8</v>
      </c>
      <c r="O6" s="27" t="s">
        <v>3</v>
      </c>
    </row>
    <row r="7" spans="1:15" ht="66.75" customHeight="1" x14ac:dyDescent="0.2">
      <c r="A7" s="6" t="s">
        <v>4</v>
      </c>
      <c r="B7" s="6" t="s">
        <v>5</v>
      </c>
      <c r="C7" s="4" t="s">
        <v>6</v>
      </c>
      <c r="D7" s="4" t="s">
        <v>7</v>
      </c>
      <c r="E7" s="4" t="s">
        <v>16</v>
      </c>
      <c r="F7" s="4" t="s">
        <v>20</v>
      </c>
      <c r="G7" s="4" t="s">
        <v>0</v>
      </c>
      <c r="H7" s="4" t="s">
        <v>15</v>
      </c>
      <c r="I7" s="13" t="s">
        <v>1</v>
      </c>
      <c r="J7" s="4" t="s">
        <v>10</v>
      </c>
      <c r="K7" s="13" t="s">
        <v>12</v>
      </c>
      <c r="L7" s="13" t="s">
        <v>13</v>
      </c>
      <c r="M7" s="28"/>
      <c r="N7" s="28"/>
      <c r="O7" s="28"/>
    </row>
    <row r="8" spans="1:15" ht="56.25" customHeight="1" x14ac:dyDescent="0.2">
      <c r="A8" s="1">
        <v>1</v>
      </c>
      <c r="B8" s="1">
        <v>1</v>
      </c>
      <c r="C8" s="22" t="s">
        <v>21</v>
      </c>
      <c r="D8" s="22" t="s">
        <v>22</v>
      </c>
      <c r="E8" s="16" t="s">
        <v>23</v>
      </c>
      <c r="F8" s="16" t="s">
        <v>26</v>
      </c>
      <c r="G8" s="16" t="s">
        <v>27</v>
      </c>
      <c r="H8" s="16" t="s">
        <v>28</v>
      </c>
      <c r="I8" s="16" t="s">
        <v>29</v>
      </c>
      <c r="J8" s="23">
        <v>344</v>
      </c>
      <c r="K8" s="17" t="s">
        <v>30</v>
      </c>
      <c r="L8" s="17" t="s">
        <v>31</v>
      </c>
      <c r="M8" s="14">
        <v>1600</v>
      </c>
      <c r="N8" s="15">
        <f>M8*J8</f>
        <v>550400</v>
      </c>
      <c r="O8" s="3"/>
    </row>
    <row r="9" spans="1:15" ht="56.25" customHeight="1" x14ac:dyDescent="0.2">
      <c r="A9" s="1">
        <v>2</v>
      </c>
      <c r="B9" s="1">
        <v>1</v>
      </c>
      <c r="C9" s="22" t="s">
        <v>21</v>
      </c>
      <c r="D9" s="22" t="s">
        <v>22</v>
      </c>
      <c r="E9" s="16" t="s">
        <v>24</v>
      </c>
      <c r="F9" s="16" t="s">
        <v>26</v>
      </c>
      <c r="G9" s="16" t="s">
        <v>27</v>
      </c>
      <c r="H9" s="16" t="s">
        <v>28</v>
      </c>
      <c r="I9" s="16" t="s">
        <v>29</v>
      </c>
      <c r="J9" s="23">
        <v>11</v>
      </c>
      <c r="K9" s="17" t="s">
        <v>30</v>
      </c>
      <c r="L9" s="17" t="s">
        <v>31</v>
      </c>
      <c r="M9" s="14">
        <v>1933.3400000000001</v>
      </c>
      <c r="N9" s="15">
        <f t="shared" ref="N9:N10" si="0">M9*J9</f>
        <v>21266.74</v>
      </c>
      <c r="O9" s="3"/>
    </row>
    <row r="10" spans="1:15" ht="56.25" customHeight="1" x14ac:dyDescent="0.2">
      <c r="A10" s="1">
        <v>3</v>
      </c>
      <c r="B10" s="1">
        <v>1</v>
      </c>
      <c r="C10" s="22" t="s">
        <v>21</v>
      </c>
      <c r="D10" s="22" t="s">
        <v>22</v>
      </c>
      <c r="E10" s="16" t="s">
        <v>25</v>
      </c>
      <c r="F10" s="16" t="s">
        <v>26</v>
      </c>
      <c r="G10" s="16" t="s">
        <v>27</v>
      </c>
      <c r="H10" s="16" t="s">
        <v>28</v>
      </c>
      <c r="I10" s="16" t="s">
        <v>29</v>
      </c>
      <c r="J10" s="23">
        <v>58</v>
      </c>
      <c r="K10" s="17" t="s">
        <v>30</v>
      </c>
      <c r="L10" s="17" t="s">
        <v>31</v>
      </c>
      <c r="M10" s="14">
        <v>2183.34</v>
      </c>
      <c r="N10" s="15">
        <f t="shared" si="0"/>
        <v>126633.72</v>
      </c>
      <c r="O10" s="3"/>
    </row>
    <row r="11" spans="1:15" ht="20.25" customHeight="1" x14ac:dyDescent="0.2">
      <c r="A11" s="29" t="s">
        <v>14</v>
      </c>
      <c r="B11" s="29"/>
      <c r="C11" s="29"/>
      <c r="D11" s="29"/>
      <c r="E11" s="29"/>
      <c r="F11" s="29"/>
      <c r="G11" s="29"/>
      <c r="H11" s="29"/>
      <c r="I11" s="19"/>
      <c r="J11" s="5">
        <f>SUM(J8:J10)</f>
        <v>413</v>
      </c>
      <c r="K11" s="5"/>
      <c r="L11" s="5"/>
      <c r="M11" s="7"/>
      <c r="N11" s="7">
        <f>SUM(N8:N10)</f>
        <v>698300.46</v>
      </c>
      <c r="O11" s="7"/>
    </row>
    <row r="13" spans="1:15" ht="309" customHeight="1" x14ac:dyDescent="0.2">
      <c r="A13" s="24" t="s">
        <v>17</v>
      </c>
      <c r="B13" s="24"/>
      <c r="C13" s="24"/>
      <c r="D13" s="25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</row>
    <row r="14" spans="1:15" ht="15" x14ac:dyDescent="0.25">
      <c r="C14" s="11"/>
      <c r="D14" s="11"/>
      <c r="E14" s="12"/>
      <c r="F14" s="12"/>
      <c r="G14" s="12"/>
      <c r="I14" s="12"/>
    </row>
  </sheetData>
  <mergeCells count="8">
    <mergeCell ref="A13:C13"/>
    <mergeCell ref="D13:O13"/>
    <mergeCell ref="D5:O5"/>
    <mergeCell ref="O6:O7"/>
    <mergeCell ref="A11:H11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2021-10-25T08:46:43Z</dcterms:modified>
</cp:coreProperties>
</file>